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55" windowHeight="12270"/>
  </bookViews>
  <sheets>
    <sheet name="1月17日新调整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<sst xmlns="http://schemas.openxmlformats.org/spreadsheetml/2006/main" count="197" uniqueCount="95">
  <si>
    <t>2024年度四方台区巩固拓展脱贫攻坚成果和乡村振兴项目库基本情况表</t>
  </si>
  <si>
    <t>县（市、区）名称</t>
  </si>
  <si>
    <t>序号</t>
  </si>
  <si>
    <t>项目名称</t>
  </si>
  <si>
    <t>是否出自项目库</t>
  </si>
  <si>
    <t>建设地点</t>
  </si>
  <si>
    <t>项目类型
（产业项目、基础设施、其他）</t>
  </si>
  <si>
    <t>建设内容</t>
  </si>
  <si>
    <t>建设规模</t>
  </si>
  <si>
    <t>资金规模（万元）</t>
  </si>
  <si>
    <t>项目建设单位</t>
  </si>
  <si>
    <t>项目建设单位责任人</t>
  </si>
  <si>
    <t>项目前期准备情况</t>
  </si>
  <si>
    <t>达到施工条件（是/否）</t>
  </si>
  <si>
    <t>预计开工时间</t>
  </si>
  <si>
    <t>预计竣工时间</t>
  </si>
  <si>
    <t>使用方式</t>
  </si>
  <si>
    <t>联农带农机制</t>
  </si>
  <si>
    <t>绩效目标</t>
  </si>
  <si>
    <t>乡（镇）</t>
  </si>
  <si>
    <t>村</t>
  </si>
  <si>
    <t>单位</t>
  </si>
  <si>
    <t>数量</t>
  </si>
  <si>
    <t>群众参与方式</t>
  </si>
  <si>
    <t>受益对象</t>
  </si>
  <si>
    <t>预期收益情况（万元）</t>
  </si>
  <si>
    <r>
      <rPr>
        <b/>
        <sz val="11"/>
        <rFont val="宋体"/>
        <charset val="134"/>
      </rPr>
      <t>使用资金类型（中央</t>
    </r>
    <r>
      <rPr>
        <b/>
        <sz val="11"/>
        <rFont val="Microsoft YaHei"/>
        <charset val="134"/>
      </rPr>
      <t>/</t>
    </r>
    <r>
      <rPr>
        <b/>
        <sz val="11"/>
        <rFont val="宋体"/>
        <charset val="134"/>
      </rPr>
      <t>省级）</t>
    </r>
  </si>
  <si>
    <t>衔接资金（万元）</t>
  </si>
  <si>
    <t>监测户</t>
  </si>
  <si>
    <t>非脱贫户</t>
  </si>
  <si>
    <t>户数</t>
  </si>
  <si>
    <t>人数</t>
  </si>
  <si>
    <t>合计</t>
  </si>
  <si>
    <t>四方台区</t>
  </si>
  <si>
    <t>四方台区太保镇九三村百菇园三期建设项目</t>
  </si>
  <si>
    <t>是</t>
  </si>
  <si>
    <t>太保镇</t>
  </si>
  <si>
    <t>九三村</t>
  </si>
  <si>
    <t>产业项目</t>
  </si>
  <si>
    <t>新建10栋寒地日光棚室，单栋建设面积800平方米，共建设8000平方米。</t>
  </si>
  <si>
    <t>栋</t>
  </si>
  <si>
    <t>潘虹</t>
  </si>
  <si>
    <t>2024年5月</t>
  </si>
  <si>
    <t>2024年12月</t>
  </si>
  <si>
    <t>租赁</t>
  </si>
  <si>
    <t>务工增收</t>
  </si>
  <si>
    <t>1.新建大棚≥10栋
2.项目（工程）完成及时率≧100%
3.当年完成率≧100%
4.受益人口数（≥35人）
5.受益人口满意度≥95%</t>
  </si>
  <si>
    <t>四方台区太保镇建兴村煎饼生产加工项目</t>
  </si>
  <si>
    <t>建兴村</t>
  </si>
  <si>
    <t>新建厂房（占地面积2000平方米）、购置生产加工设备</t>
  </si>
  <si>
    <t>座</t>
  </si>
  <si>
    <t>1.新建厂房≥1座
2.受益人口数（≥20人）
3.受益人口满意度（≥95%）
4.项目（工程）完成及时率（≥95%）
5.项目（工程）验收合格率（100%）</t>
  </si>
  <si>
    <t>四方台区太保镇豆制品加工项目</t>
  </si>
  <si>
    <t>红星村</t>
  </si>
  <si>
    <t>对厂区（原学校）、原有厂房进行改造，增加生产线2条。</t>
  </si>
  <si>
    <t>条</t>
  </si>
  <si>
    <t>1.新建建设厂房≥1个
2.项目（工程）完成及时率≧100%
3.项目验收率≧100%
4.受益人口数（≥35人）
5.受益人口满意度≥95%</t>
  </si>
  <si>
    <t>四方台区太保镇建兴村生活污水处理项目</t>
  </si>
  <si>
    <t>基础设施</t>
  </si>
  <si>
    <r>
      <rPr>
        <sz val="11"/>
        <rFont val="宋体"/>
        <charset val="134"/>
      </rPr>
      <t xml:space="preserve">
建兴村：铺设污水管道1</t>
    </r>
    <r>
      <rPr>
        <sz val="11"/>
        <rFont val="宋体"/>
        <charset val="134"/>
      </rPr>
      <t>2</t>
    </r>
    <r>
      <rPr>
        <sz val="11"/>
        <rFont val="宋体"/>
        <charset val="134"/>
      </rPr>
      <t>km。</t>
    </r>
  </si>
  <si>
    <t>千米</t>
  </si>
  <si>
    <t>1.新建污水处理站≥1座
2.受益人口数（≥300人）
3.工程设计使用年限（≥10年）
4.受益人口满意度（≥95%）
5.项目（工程）完成及时率（≥95%）</t>
  </si>
  <si>
    <t>四方台区太保镇靠山村生活污水处理项目</t>
  </si>
  <si>
    <t>靠山村</t>
  </si>
  <si>
    <t>新建污水处理站一座，铺设污水管道11.369km。</t>
  </si>
  <si>
    <t>1.新建污水处理站≥1座
2.受益人口数（≥120人）
3.工程设计使用年限（≥10年）
4.受益人口满意度（≥95%）
5.项目（工程）完成及时率（≥95%）</t>
  </si>
  <si>
    <t>四方台区太保镇开源村生活污水处理项目</t>
  </si>
  <si>
    <t>开源村</t>
  </si>
  <si>
    <t>新建污水处理站一座，铺设污水管道7.9km。</t>
  </si>
  <si>
    <t>1.新建水泥道路≥2公里
2.受益人口数（≥120人）
3.受益人口满意度（≥95%）
4.项目（工程）完成及时率（≥95%）
5.项目（工程）验收合格率（100%）</t>
  </si>
  <si>
    <t>四方台区太保镇长富村道路边沟建设项目</t>
  </si>
  <si>
    <t>长富村</t>
  </si>
  <si>
    <t>新建道路边沟8000延长米。</t>
  </si>
  <si>
    <t>米</t>
  </si>
  <si>
    <t>1.修建边沟≥8000余米
2.受益人口数（≥200人）
3.工程设计使用年限（≥10年）
4.受益人口满意度（≥95%）
5.项目（工程）验收合格率（100%）</t>
  </si>
  <si>
    <t>四方台区太保镇五四村道路硬化</t>
  </si>
  <si>
    <t>五四村</t>
  </si>
  <si>
    <t>新建水泥道路2.1公里。</t>
  </si>
  <si>
    <t>公里</t>
  </si>
  <si>
    <t>四方台区太保镇永久村道路硬化</t>
  </si>
  <si>
    <t>永久村</t>
  </si>
  <si>
    <t>新建水泥道路1公里</t>
  </si>
  <si>
    <t>1.新建水泥道路≥1公里
2.受益人口数（≥20人）
3.受益人口满意度（≥95%）
4.项目（工程）完成及时率（≥95%）
5.项目（工程）验收合格率（100%）</t>
  </si>
  <si>
    <t>四方台区太保镇东岗村道路硬化</t>
  </si>
  <si>
    <t>东岗村</t>
  </si>
  <si>
    <t>新建水泥道路800米。</t>
  </si>
  <si>
    <t>1.新建水泥道路≥800米
2.受益人口数（≥130人）
3.受益人口满意度（≥95%）
4.项目（工程）完成及时率（≥95%）
5.项目（工程）验收合格率（100%）</t>
  </si>
  <si>
    <t>太保镇人居环境整治设施购置项目</t>
  </si>
  <si>
    <t>小型铲车5台，清雪铲1套，铲车防滑链4条，自卸翻斗车1台，平板车1辆。</t>
  </si>
  <si>
    <t>台</t>
  </si>
  <si>
    <t>1.新购置设备≥5台
2.项目（工程）完成及时率≧100%
3.项目验收率≧100%
4.受益人口数（≥150人）
5.受益人口满意度≥95%</t>
  </si>
  <si>
    <t>四方台区太保镇新春村供水改造项目</t>
  </si>
  <si>
    <t>新春村</t>
  </si>
  <si>
    <t>改造建设供水管网单线约1569m，管径De50-De90 ，PE管及阀门、阀门井等配套；入户管道每户20m，110户，管道直径De32-PPR；新打水井1眼；新建水井房1座并配套相关设备。</t>
  </si>
  <si>
    <t>1.改造建管道≥1569米
2.项目（工程）完成及时率≧100%
3.项目验收率≧100%
4.受益人口数（≥100人）
5.受益人口满意度≥95%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</si>
</sst>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 "/>
    <numFmt numFmtId="178" formatCode="0.0_ "/>
    <numFmt numFmtId="179" formatCode="0.00_ "/>
  </numFmts>
  <fonts count="31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20" fillId="4" borderId="20" applyNumberFormat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22" fillId="5" borderId="21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49" fontId="0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textRotation="255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/>
      <protection hidden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vertical="center"/>
      <protection hidden="1"/>
    </xf>
    <xf numFmtId="0" fontId="7" fillId="0" borderId="3" xfId="0" applyFont="1" applyFill="1" applyBorder="1" applyAlignment="1" applyProtection="1">
      <alignment horizontal="center" vertical="center"/>
      <protection hidden="1"/>
    </xf>
    <xf numFmtId="0" fontId="2" fillId="0" borderId="3" xfId="0" applyFont="1" applyFill="1" applyBorder="1" applyAlignment="1" applyProtection="1">
      <alignment horizontal="center" vertical="center"/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176" fontId="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0" fillId="0" borderId="2" xfId="0" applyFont="1" applyFill="1" applyBorder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7" fillId="0" borderId="2" xfId="0" applyFont="1" applyFill="1" applyBorder="1" applyAlignment="1" applyProtection="1">
      <alignment horizontal="center" vertical="center"/>
      <protection hidden="1"/>
    </xf>
    <xf numFmtId="0" fontId="7" fillId="0" borderId="2" xfId="0" applyFont="1" applyFill="1" applyBorder="1" applyAlignment="1" applyProtection="1">
      <alignment horizontal="center" vertical="center"/>
      <protection hidden="1"/>
    </xf>
    <xf numFmtId="0" fontId="0" fillId="0" borderId="2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Fill="1" applyBorder="1" applyAlignment="1" applyProtection="1">
      <alignment horizontal="center" vertical="center" wrapText="1"/>
      <protection hidden="1"/>
    </xf>
    <xf numFmtId="49" fontId="2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25"/>
  <sheetViews>
    <sheetView tabSelected="1" zoomScale="60" zoomScaleNormal="60" workbookViewId="0">
      <selection activeCell="A1" sqref="A1:AA1"/>
    </sheetView>
  </sheetViews>
  <sheetFormatPr defaultColWidth="9" defaultRowHeight="14.25"/>
  <cols>
    <col min="1" max="1" width="8.25" style="7" customWidth="1"/>
    <col min="2" max="2" width="5.125" style="7" customWidth="1"/>
    <col min="3" max="3" width="18.875" style="8" customWidth="1"/>
    <col min="4" max="4" width="6.875" style="8" customWidth="1"/>
    <col min="5" max="5" width="7.5" style="7" customWidth="1"/>
    <col min="6" max="6" width="15.875" style="7" customWidth="1"/>
    <col min="7" max="7" width="11.875" style="7" customWidth="1"/>
    <col min="8" max="8" width="50.125" style="7" customWidth="1"/>
    <col min="9" max="9" width="6.125" style="7" customWidth="1"/>
    <col min="10" max="10" width="9.25833333333333" style="7" customWidth="1"/>
    <col min="11" max="13" width="10.125" style="7" customWidth="1"/>
    <col min="14" max="17" width="11.375" style="7" customWidth="1"/>
    <col min="18" max="19" width="11.375" style="9" customWidth="1"/>
    <col min="20" max="21" width="10.125" style="7" customWidth="1"/>
    <col min="22" max="26" width="8.625" style="7" customWidth="1"/>
    <col min="27" max="27" width="36.025" style="7" customWidth="1"/>
    <col min="28" max="16384" width="9" style="7"/>
  </cols>
  <sheetData>
    <row r="1" ht="36.95" customHeight="1" spans="1:27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62"/>
      <c r="S1" s="62"/>
      <c r="T1" s="10"/>
      <c r="U1" s="10"/>
      <c r="V1" s="10"/>
      <c r="W1" s="10"/>
      <c r="X1" s="10"/>
      <c r="Y1" s="10"/>
      <c r="Z1" s="10"/>
      <c r="AA1" s="10"/>
    </row>
    <row r="2" ht="18.95" customHeight="1" spans="1:27">
      <c r="A2" s="11" t="s">
        <v>1</v>
      </c>
      <c r="B2" s="11" t="s">
        <v>2</v>
      </c>
      <c r="C2" s="12" t="s">
        <v>3</v>
      </c>
      <c r="D2" s="12" t="s">
        <v>4</v>
      </c>
      <c r="E2" s="13" t="s">
        <v>5</v>
      </c>
      <c r="F2" s="13"/>
      <c r="G2" s="12" t="s">
        <v>6</v>
      </c>
      <c r="H2" s="12" t="s">
        <v>7</v>
      </c>
      <c r="I2" s="42" t="s">
        <v>8</v>
      </c>
      <c r="J2" s="43"/>
      <c r="K2" s="42" t="s">
        <v>9</v>
      </c>
      <c r="L2" s="44"/>
      <c r="M2" s="45"/>
      <c r="N2" s="46" t="s">
        <v>10</v>
      </c>
      <c r="O2" s="46" t="s">
        <v>11</v>
      </c>
      <c r="P2" s="46" t="s">
        <v>12</v>
      </c>
      <c r="Q2" s="63" t="s">
        <v>13</v>
      </c>
      <c r="R2" s="64" t="s">
        <v>14</v>
      </c>
      <c r="S2" s="65" t="s">
        <v>15</v>
      </c>
      <c r="T2" s="12" t="s">
        <v>16</v>
      </c>
      <c r="U2" s="13" t="s">
        <v>17</v>
      </c>
      <c r="V2" s="13"/>
      <c r="W2" s="13"/>
      <c r="X2" s="13"/>
      <c r="Y2" s="13"/>
      <c r="Z2" s="13"/>
      <c r="AA2" s="80" t="s">
        <v>18</v>
      </c>
    </row>
    <row r="3" ht="21.95" customHeight="1" spans="1:27">
      <c r="A3" s="14"/>
      <c r="B3" s="14"/>
      <c r="C3" s="15"/>
      <c r="D3" s="15"/>
      <c r="E3" s="15" t="s">
        <v>19</v>
      </c>
      <c r="F3" s="15" t="s">
        <v>20</v>
      </c>
      <c r="G3" s="15"/>
      <c r="H3" s="15"/>
      <c r="I3" s="12" t="s">
        <v>21</v>
      </c>
      <c r="J3" s="44" t="s">
        <v>22</v>
      </c>
      <c r="K3" s="42"/>
      <c r="L3" s="47"/>
      <c r="M3" s="48"/>
      <c r="N3" s="46"/>
      <c r="O3" s="46"/>
      <c r="P3" s="46"/>
      <c r="Q3" s="66"/>
      <c r="R3" s="64"/>
      <c r="S3" s="67"/>
      <c r="T3" s="15"/>
      <c r="U3" s="13" t="s">
        <v>23</v>
      </c>
      <c r="V3" s="68" t="s">
        <v>24</v>
      </c>
      <c r="W3" s="13"/>
      <c r="X3" s="13"/>
      <c r="Y3" s="13"/>
      <c r="Z3" s="44" t="s">
        <v>25</v>
      </c>
      <c r="AA3" s="81"/>
    </row>
    <row r="4" ht="48.95" customHeight="1" spans="1:27">
      <c r="A4" s="14"/>
      <c r="B4" s="14"/>
      <c r="C4" s="15"/>
      <c r="D4" s="15"/>
      <c r="E4" s="15"/>
      <c r="F4" s="15"/>
      <c r="G4" s="15"/>
      <c r="H4" s="15"/>
      <c r="I4" s="15"/>
      <c r="J4" s="49"/>
      <c r="K4" s="13"/>
      <c r="L4" s="12" t="s">
        <v>26</v>
      </c>
      <c r="M4" s="50" t="s">
        <v>27</v>
      </c>
      <c r="N4" s="46"/>
      <c r="O4" s="46"/>
      <c r="P4" s="46"/>
      <c r="Q4" s="66"/>
      <c r="R4" s="64"/>
      <c r="S4" s="67"/>
      <c r="T4" s="15"/>
      <c r="U4" s="13"/>
      <c r="V4" s="68" t="s">
        <v>28</v>
      </c>
      <c r="W4" s="13"/>
      <c r="X4" s="42" t="s">
        <v>29</v>
      </c>
      <c r="Y4" s="68"/>
      <c r="Z4" s="49"/>
      <c r="AA4" s="81"/>
    </row>
    <row r="5" ht="45.95" customHeight="1" spans="1:27">
      <c r="A5" s="16"/>
      <c r="B5" s="16"/>
      <c r="C5" s="17"/>
      <c r="D5" s="17"/>
      <c r="E5" s="17"/>
      <c r="F5" s="17"/>
      <c r="G5" s="17"/>
      <c r="H5" s="17"/>
      <c r="I5" s="17"/>
      <c r="J5" s="47"/>
      <c r="K5" s="13"/>
      <c r="L5" s="17"/>
      <c r="M5" s="50"/>
      <c r="N5" s="46"/>
      <c r="O5" s="46"/>
      <c r="P5" s="46"/>
      <c r="Q5" s="69"/>
      <c r="R5" s="64"/>
      <c r="S5" s="70"/>
      <c r="T5" s="17"/>
      <c r="U5" s="13"/>
      <c r="V5" s="68" t="s">
        <v>30</v>
      </c>
      <c r="W5" s="13" t="s">
        <v>31</v>
      </c>
      <c r="X5" s="13" t="s">
        <v>30</v>
      </c>
      <c r="Y5" s="13" t="s">
        <v>31</v>
      </c>
      <c r="Z5" s="47"/>
      <c r="AA5" s="82"/>
    </row>
    <row r="6" s="1" customFormat="1" ht="35.1" customHeight="1" spans="1:27">
      <c r="A6" s="18"/>
      <c r="B6" s="18"/>
      <c r="C6" s="19" t="s">
        <v>32</v>
      </c>
      <c r="D6" s="19"/>
      <c r="E6" s="19"/>
      <c r="F6" s="19"/>
      <c r="G6" s="19"/>
      <c r="H6" s="20"/>
      <c r="I6" s="20"/>
      <c r="J6" s="51"/>
      <c r="K6" s="52">
        <f>SUM(K7:K19)</f>
        <v>2525</v>
      </c>
      <c r="L6" s="52"/>
      <c r="M6" s="52">
        <f>SUM(M7:M19)</f>
        <v>2525</v>
      </c>
      <c r="N6" s="51"/>
      <c r="O6" s="51"/>
      <c r="P6" s="51"/>
      <c r="Q6" s="51"/>
      <c r="R6" s="71"/>
      <c r="S6" s="71"/>
      <c r="T6" s="72"/>
      <c r="U6" s="72"/>
      <c r="V6" s="73"/>
      <c r="W6" s="73"/>
      <c r="X6" s="74"/>
      <c r="Y6" s="74"/>
      <c r="Z6" s="83"/>
      <c r="AA6" s="72"/>
    </row>
    <row r="7" s="2" customFormat="1" ht="54.95" customHeight="1" spans="1:27">
      <c r="A7" s="21" t="s">
        <v>33</v>
      </c>
      <c r="B7" s="21">
        <v>1</v>
      </c>
      <c r="C7" s="22" t="s">
        <v>34</v>
      </c>
      <c r="D7" s="23" t="s">
        <v>35</v>
      </c>
      <c r="E7" s="23" t="s">
        <v>36</v>
      </c>
      <c r="F7" s="24" t="s">
        <v>37</v>
      </c>
      <c r="G7" s="23" t="s">
        <v>38</v>
      </c>
      <c r="H7" s="23" t="s">
        <v>39</v>
      </c>
      <c r="I7" s="23" t="s">
        <v>40</v>
      </c>
      <c r="J7" s="23">
        <v>10</v>
      </c>
      <c r="K7" s="24">
        <v>600</v>
      </c>
      <c r="L7" s="24"/>
      <c r="M7" s="24">
        <v>600</v>
      </c>
      <c r="N7" s="53" t="s">
        <v>36</v>
      </c>
      <c r="O7" s="53" t="s">
        <v>41</v>
      </c>
      <c r="P7" s="53"/>
      <c r="Q7" s="53"/>
      <c r="R7" s="75" t="s">
        <v>42</v>
      </c>
      <c r="S7" s="75" t="s">
        <v>43</v>
      </c>
      <c r="T7" s="22" t="s">
        <v>44</v>
      </c>
      <c r="U7" s="22" t="s">
        <v>45</v>
      </c>
      <c r="V7" s="23">
        <v>0</v>
      </c>
      <c r="W7" s="23">
        <v>0</v>
      </c>
      <c r="X7" s="76">
        <v>14</v>
      </c>
      <c r="Y7" s="76">
        <v>35</v>
      </c>
      <c r="Z7" s="23">
        <v>30</v>
      </c>
      <c r="AA7" s="84" t="s">
        <v>46</v>
      </c>
    </row>
    <row r="8" s="2" customFormat="1" ht="165" customHeight="1" spans="1:27">
      <c r="A8" s="25"/>
      <c r="B8" s="25"/>
      <c r="C8" s="22"/>
      <c r="D8" s="23"/>
      <c r="E8" s="23"/>
      <c r="F8" s="24"/>
      <c r="G8" s="23"/>
      <c r="H8" s="23"/>
      <c r="I8" s="23"/>
      <c r="J8" s="23"/>
      <c r="K8" s="24"/>
      <c r="L8" s="24"/>
      <c r="M8" s="24"/>
      <c r="N8" s="53"/>
      <c r="O8" s="53"/>
      <c r="P8" s="53"/>
      <c r="Q8" s="53"/>
      <c r="R8" s="75"/>
      <c r="S8" s="75"/>
      <c r="T8" s="22"/>
      <c r="U8" s="22"/>
      <c r="V8" s="23"/>
      <c r="W8" s="23"/>
      <c r="X8" s="77"/>
      <c r="Y8" s="77"/>
      <c r="Z8" s="23"/>
      <c r="AA8" s="84"/>
    </row>
    <row r="9" s="2" customFormat="1" ht="165" customHeight="1" spans="1:27">
      <c r="A9" s="26" t="s">
        <v>33</v>
      </c>
      <c r="B9" s="27">
        <v>2</v>
      </c>
      <c r="C9" s="22" t="s">
        <v>47</v>
      </c>
      <c r="D9" s="23" t="s">
        <v>35</v>
      </c>
      <c r="E9" s="23" t="s">
        <v>36</v>
      </c>
      <c r="F9" s="24" t="s">
        <v>48</v>
      </c>
      <c r="G9" s="23" t="s">
        <v>38</v>
      </c>
      <c r="H9" s="23" t="s">
        <v>49</v>
      </c>
      <c r="I9" s="23" t="s">
        <v>50</v>
      </c>
      <c r="J9" s="23">
        <v>1</v>
      </c>
      <c r="K9" s="24">
        <v>200</v>
      </c>
      <c r="L9" s="24"/>
      <c r="M9" s="24">
        <v>200</v>
      </c>
      <c r="N9" s="53" t="s">
        <v>36</v>
      </c>
      <c r="O9" s="53" t="s">
        <v>41</v>
      </c>
      <c r="P9" s="53"/>
      <c r="Q9" s="53"/>
      <c r="R9" s="75" t="s">
        <v>42</v>
      </c>
      <c r="S9" s="75" t="s">
        <v>43</v>
      </c>
      <c r="T9" s="22" t="s">
        <v>44</v>
      </c>
      <c r="U9" s="22" t="s">
        <v>45</v>
      </c>
      <c r="V9" s="23">
        <v>0</v>
      </c>
      <c r="W9" s="23">
        <v>0</v>
      </c>
      <c r="X9" s="23">
        <v>10</v>
      </c>
      <c r="Y9" s="23">
        <v>20</v>
      </c>
      <c r="Z9" s="23"/>
      <c r="AA9" s="84" t="s">
        <v>51</v>
      </c>
    </row>
    <row r="10" s="2" customFormat="1" ht="117" customHeight="1" spans="1:27">
      <c r="A10" s="24" t="s">
        <v>33</v>
      </c>
      <c r="B10" s="24">
        <v>3</v>
      </c>
      <c r="C10" s="22" t="s">
        <v>52</v>
      </c>
      <c r="D10" s="23" t="s">
        <v>35</v>
      </c>
      <c r="E10" s="23" t="s">
        <v>36</v>
      </c>
      <c r="F10" s="24" t="s">
        <v>53</v>
      </c>
      <c r="G10" s="23" t="s">
        <v>38</v>
      </c>
      <c r="H10" s="23" t="s">
        <v>54</v>
      </c>
      <c r="I10" s="24" t="s">
        <v>55</v>
      </c>
      <c r="J10" s="24">
        <v>2</v>
      </c>
      <c r="K10" s="24">
        <v>200</v>
      </c>
      <c r="L10" s="24"/>
      <c r="M10" s="24">
        <v>200</v>
      </c>
      <c r="N10" s="53" t="s">
        <v>36</v>
      </c>
      <c r="O10" s="53" t="s">
        <v>41</v>
      </c>
      <c r="P10" s="53"/>
      <c r="Q10" s="53"/>
      <c r="R10" s="75" t="s">
        <v>42</v>
      </c>
      <c r="S10" s="75" t="s">
        <v>43</v>
      </c>
      <c r="T10" s="22" t="s">
        <v>44</v>
      </c>
      <c r="U10" s="23" t="s">
        <v>45</v>
      </c>
      <c r="V10" s="23">
        <v>0</v>
      </c>
      <c r="W10" s="23">
        <v>0</v>
      </c>
      <c r="X10" s="23">
        <v>25</v>
      </c>
      <c r="Y10" s="23">
        <v>35</v>
      </c>
      <c r="Z10" s="23"/>
      <c r="AA10" s="85" t="s">
        <v>56</v>
      </c>
    </row>
    <row r="11" s="3" customFormat="1" ht="111.95" customHeight="1" spans="1:27">
      <c r="A11" s="28" t="s">
        <v>33</v>
      </c>
      <c r="B11" s="28">
        <v>4</v>
      </c>
      <c r="C11" s="29" t="s">
        <v>57</v>
      </c>
      <c r="D11" s="30" t="s">
        <v>35</v>
      </c>
      <c r="E11" s="30" t="s">
        <v>36</v>
      </c>
      <c r="F11" s="28" t="s">
        <v>48</v>
      </c>
      <c r="G11" s="28" t="s">
        <v>58</v>
      </c>
      <c r="H11" s="31" t="s">
        <v>59</v>
      </c>
      <c r="I11" s="28" t="s">
        <v>60</v>
      </c>
      <c r="J11" s="28">
        <v>12</v>
      </c>
      <c r="K11" s="28">
        <v>290</v>
      </c>
      <c r="L11" s="28"/>
      <c r="M11" s="28">
        <v>290</v>
      </c>
      <c r="N11" s="54" t="s">
        <v>36</v>
      </c>
      <c r="O11" s="54" t="s">
        <v>41</v>
      </c>
      <c r="P11" s="54"/>
      <c r="Q11" s="54"/>
      <c r="R11" s="78" t="s">
        <v>42</v>
      </c>
      <c r="S11" s="78" t="s">
        <v>43</v>
      </c>
      <c r="T11" s="29"/>
      <c r="U11" s="29"/>
      <c r="V11" s="30"/>
      <c r="W11" s="30"/>
      <c r="X11" s="30">
        <v>30</v>
      </c>
      <c r="Y11" s="30">
        <v>60</v>
      </c>
      <c r="Z11" s="30"/>
      <c r="AA11" s="86" t="s">
        <v>61</v>
      </c>
    </row>
    <row r="12" s="4" customFormat="1" ht="111.95" customHeight="1" spans="1:27">
      <c r="A12" s="32" t="s">
        <v>33</v>
      </c>
      <c r="B12" s="24">
        <v>5</v>
      </c>
      <c r="C12" s="22" t="s">
        <v>62</v>
      </c>
      <c r="D12" s="23" t="s">
        <v>35</v>
      </c>
      <c r="E12" s="23" t="s">
        <v>36</v>
      </c>
      <c r="F12" s="24" t="s">
        <v>63</v>
      </c>
      <c r="G12" s="24" t="s">
        <v>58</v>
      </c>
      <c r="H12" s="33" t="s">
        <v>64</v>
      </c>
      <c r="I12" s="24" t="s">
        <v>50</v>
      </c>
      <c r="J12" s="24">
        <v>1</v>
      </c>
      <c r="K12" s="24">
        <v>320</v>
      </c>
      <c r="L12" s="24"/>
      <c r="M12" s="24">
        <v>320</v>
      </c>
      <c r="N12" s="53" t="s">
        <v>36</v>
      </c>
      <c r="O12" s="53" t="s">
        <v>41</v>
      </c>
      <c r="P12" s="53"/>
      <c r="Q12" s="53"/>
      <c r="R12" s="75" t="s">
        <v>42</v>
      </c>
      <c r="S12" s="75" t="s">
        <v>43</v>
      </c>
      <c r="T12" s="22"/>
      <c r="U12" s="22"/>
      <c r="V12" s="23"/>
      <c r="W12" s="23"/>
      <c r="X12" s="23">
        <v>50</v>
      </c>
      <c r="Y12" s="23">
        <v>120</v>
      </c>
      <c r="Z12" s="23"/>
      <c r="AA12" s="85" t="s">
        <v>65</v>
      </c>
    </row>
    <row r="13" s="4" customFormat="1" ht="111.95" customHeight="1" spans="1:27">
      <c r="A13" s="32" t="s">
        <v>33</v>
      </c>
      <c r="B13" s="24">
        <v>6</v>
      </c>
      <c r="C13" s="22" t="s">
        <v>66</v>
      </c>
      <c r="D13" s="23" t="s">
        <v>35</v>
      </c>
      <c r="E13" s="23" t="s">
        <v>36</v>
      </c>
      <c r="F13" s="24" t="s">
        <v>67</v>
      </c>
      <c r="G13" s="24" t="s">
        <v>58</v>
      </c>
      <c r="H13" s="33" t="s">
        <v>68</v>
      </c>
      <c r="I13" s="24" t="s">
        <v>50</v>
      </c>
      <c r="J13" s="24">
        <v>1</v>
      </c>
      <c r="K13" s="24">
        <v>280</v>
      </c>
      <c r="L13" s="24"/>
      <c r="M13" s="24">
        <v>280</v>
      </c>
      <c r="N13" s="53" t="s">
        <v>36</v>
      </c>
      <c r="O13" s="53" t="s">
        <v>41</v>
      </c>
      <c r="P13" s="53"/>
      <c r="Q13" s="53"/>
      <c r="R13" s="75" t="s">
        <v>42</v>
      </c>
      <c r="S13" s="75" t="s">
        <v>43</v>
      </c>
      <c r="T13" s="22"/>
      <c r="U13" s="22"/>
      <c r="V13" s="23"/>
      <c r="W13" s="23"/>
      <c r="X13" s="23">
        <v>50</v>
      </c>
      <c r="Y13" s="23">
        <v>120</v>
      </c>
      <c r="Z13" s="23"/>
      <c r="AA13" s="85" t="s">
        <v>69</v>
      </c>
    </row>
    <row r="14" s="3" customFormat="1" ht="117.95" customHeight="1" spans="1:27">
      <c r="A14" s="28" t="s">
        <v>33</v>
      </c>
      <c r="B14" s="28">
        <v>7</v>
      </c>
      <c r="C14" s="29" t="s">
        <v>70</v>
      </c>
      <c r="D14" s="30" t="s">
        <v>35</v>
      </c>
      <c r="E14" s="30" t="s">
        <v>36</v>
      </c>
      <c r="F14" s="28" t="s">
        <v>71</v>
      </c>
      <c r="G14" s="28" t="s">
        <v>58</v>
      </c>
      <c r="H14" s="30" t="s">
        <v>72</v>
      </c>
      <c r="I14" s="28" t="s">
        <v>73</v>
      </c>
      <c r="J14" s="28">
        <v>8000</v>
      </c>
      <c r="K14" s="28">
        <v>120</v>
      </c>
      <c r="L14" s="28"/>
      <c r="M14" s="28">
        <v>120</v>
      </c>
      <c r="N14" s="54" t="s">
        <v>36</v>
      </c>
      <c r="O14" s="54" t="s">
        <v>41</v>
      </c>
      <c r="P14" s="54"/>
      <c r="Q14" s="54"/>
      <c r="R14" s="78" t="s">
        <v>42</v>
      </c>
      <c r="S14" s="78" t="s">
        <v>43</v>
      </c>
      <c r="T14" s="29"/>
      <c r="U14" s="29"/>
      <c r="V14" s="30"/>
      <c r="W14" s="30"/>
      <c r="X14" s="30">
        <v>30</v>
      </c>
      <c r="Y14" s="30">
        <v>50</v>
      </c>
      <c r="Z14" s="29"/>
      <c r="AA14" s="86" t="s">
        <v>74</v>
      </c>
    </row>
    <row r="15" s="5" customFormat="1" ht="128" customHeight="1" spans="1:27">
      <c r="A15" s="24" t="s">
        <v>33</v>
      </c>
      <c r="B15" s="24">
        <v>8</v>
      </c>
      <c r="C15" s="22" t="s">
        <v>75</v>
      </c>
      <c r="D15" s="23" t="s">
        <v>35</v>
      </c>
      <c r="E15" s="23" t="s">
        <v>36</v>
      </c>
      <c r="F15" s="24" t="s">
        <v>76</v>
      </c>
      <c r="G15" s="24" t="s">
        <v>58</v>
      </c>
      <c r="H15" s="23" t="s">
        <v>77</v>
      </c>
      <c r="I15" s="24" t="s">
        <v>78</v>
      </c>
      <c r="J15" s="24">
        <v>2</v>
      </c>
      <c r="K15" s="24">
        <v>150</v>
      </c>
      <c r="L15" s="55"/>
      <c r="M15" s="24">
        <v>150</v>
      </c>
      <c r="N15" s="53" t="s">
        <v>36</v>
      </c>
      <c r="O15" s="53" t="s">
        <v>41</v>
      </c>
      <c r="P15" s="56"/>
      <c r="Q15" s="56"/>
      <c r="R15" s="75" t="s">
        <v>42</v>
      </c>
      <c r="S15" s="75" t="s">
        <v>43</v>
      </c>
      <c r="T15" s="56"/>
      <c r="U15" s="56"/>
      <c r="V15" s="56"/>
      <c r="W15" s="55"/>
      <c r="X15" s="55">
        <v>50</v>
      </c>
      <c r="Y15" s="55">
        <v>120</v>
      </c>
      <c r="Z15" s="56"/>
      <c r="AA15" s="87" t="s">
        <v>69</v>
      </c>
    </row>
    <row r="16" s="6" customFormat="1" ht="105" customHeight="1" spans="1:27">
      <c r="A16" s="28" t="s">
        <v>33</v>
      </c>
      <c r="B16" s="28">
        <v>9</v>
      </c>
      <c r="C16" s="29" t="s">
        <v>79</v>
      </c>
      <c r="D16" s="30" t="s">
        <v>35</v>
      </c>
      <c r="E16" s="30" t="s">
        <v>36</v>
      </c>
      <c r="F16" s="28" t="s">
        <v>80</v>
      </c>
      <c r="G16" s="28" t="s">
        <v>58</v>
      </c>
      <c r="H16" s="31" t="s">
        <v>81</v>
      </c>
      <c r="I16" s="28" t="s">
        <v>78</v>
      </c>
      <c r="J16" s="28">
        <v>1</v>
      </c>
      <c r="K16" s="28">
        <v>75</v>
      </c>
      <c r="L16" s="57"/>
      <c r="M16" s="28">
        <v>75</v>
      </c>
      <c r="N16" s="54" t="s">
        <v>36</v>
      </c>
      <c r="O16" s="54" t="s">
        <v>41</v>
      </c>
      <c r="P16" s="58"/>
      <c r="Q16" s="58"/>
      <c r="R16" s="78" t="s">
        <v>42</v>
      </c>
      <c r="S16" s="78" t="s">
        <v>43</v>
      </c>
      <c r="T16" s="58"/>
      <c r="U16" s="58"/>
      <c r="V16" s="58"/>
      <c r="W16" s="57"/>
      <c r="X16" s="57">
        <v>50</v>
      </c>
      <c r="Y16" s="57">
        <v>120</v>
      </c>
      <c r="Z16" s="58"/>
      <c r="AA16" s="88" t="s">
        <v>82</v>
      </c>
    </row>
    <row r="17" s="6" customFormat="1" ht="104" customHeight="1" spans="1:27">
      <c r="A17" s="28" t="s">
        <v>33</v>
      </c>
      <c r="B17" s="28">
        <v>10</v>
      </c>
      <c r="C17" s="29" t="s">
        <v>83</v>
      </c>
      <c r="D17" s="30" t="s">
        <v>35</v>
      </c>
      <c r="E17" s="30" t="s">
        <v>36</v>
      </c>
      <c r="F17" s="28" t="s">
        <v>84</v>
      </c>
      <c r="G17" s="28" t="s">
        <v>58</v>
      </c>
      <c r="H17" s="31" t="s">
        <v>85</v>
      </c>
      <c r="I17" s="28" t="s">
        <v>73</v>
      </c>
      <c r="J17" s="59">
        <v>800</v>
      </c>
      <c r="K17" s="28">
        <v>60</v>
      </c>
      <c r="L17" s="57"/>
      <c r="M17" s="28">
        <v>60</v>
      </c>
      <c r="N17" s="54" t="s">
        <v>36</v>
      </c>
      <c r="O17" s="54" t="s">
        <v>41</v>
      </c>
      <c r="P17" s="58"/>
      <c r="Q17" s="58"/>
      <c r="R17" s="78" t="s">
        <v>42</v>
      </c>
      <c r="S17" s="78" t="s">
        <v>43</v>
      </c>
      <c r="T17" s="58"/>
      <c r="U17" s="58"/>
      <c r="V17" s="58"/>
      <c r="W17" s="57"/>
      <c r="X17" s="57">
        <v>65</v>
      </c>
      <c r="Y17" s="57">
        <v>130</v>
      </c>
      <c r="Z17" s="58"/>
      <c r="AA17" s="88" t="s">
        <v>86</v>
      </c>
    </row>
    <row r="18" s="6" customFormat="1" ht="104" customHeight="1" spans="1:27">
      <c r="A18" s="34" t="s">
        <v>33</v>
      </c>
      <c r="B18" s="34">
        <v>11</v>
      </c>
      <c r="C18" s="35" t="s">
        <v>87</v>
      </c>
      <c r="D18" s="30" t="s">
        <v>35</v>
      </c>
      <c r="E18" s="30" t="s">
        <v>36</v>
      </c>
      <c r="F18" s="34" t="s">
        <v>36</v>
      </c>
      <c r="G18" s="28" t="s">
        <v>58</v>
      </c>
      <c r="H18" s="36" t="s">
        <v>88</v>
      </c>
      <c r="I18" s="34" t="s">
        <v>89</v>
      </c>
      <c r="J18" s="60">
        <v>5</v>
      </c>
      <c r="K18" s="34">
        <v>110</v>
      </c>
      <c r="L18" s="61"/>
      <c r="M18" s="34">
        <v>110</v>
      </c>
      <c r="N18" s="54" t="s">
        <v>36</v>
      </c>
      <c r="O18" s="54" t="s">
        <v>41</v>
      </c>
      <c r="P18" s="37"/>
      <c r="Q18" s="37"/>
      <c r="R18" s="78" t="s">
        <v>42</v>
      </c>
      <c r="S18" s="78" t="s">
        <v>43</v>
      </c>
      <c r="T18" s="37"/>
      <c r="U18" s="37"/>
      <c r="V18" s="37"/>
      <c r="W18" s="61"/>
      <c r="X18" s="61">
        <v>73</v>
      </c>
      <c r="Y18" s="61">
        <v>150</v>
      </c>
      <c r="Z18" s="37"/>
      <c r="AA18" s="89" t="s">
        <v>90</v>
      </c>
    </row>
    <row r="19" s="6" customFormat="1" ht="110" customHeight="1" spans="1:27">
      <c r="A19" s="37" t="s">
        <v>33</v>
      </c>
      <c r="B19" s="38">
        <v>12</v>
      </c>
      <c r="C19" s="39" t="s">
        <v>91</v>
      </c>
      <c r="D19" s="30" t="s">
        <v>35</v>
      </c>
      <c r="E19" s="30" t="s">
        <v>36</v>
      </c>
      <c r="F19" s="37" t="s">
        <v>92</v>
      </c>
      <c r="G19" s="28" t="s">
        <v>58</v>
      </c>
      <c r="H19" s="40" t="s">
        <v>93</v>
      </c>
      <c r="I19" s="61" t="s">
        <v>73</v>
      </c>
      <c r="J19" s="61">
        <v>1569</v>
      </c>
      <c r="K19" s="61">
        <v>120</v>
      </c>
      <c r="L19" s="61"/>
      <c r="M19" s="61">
        <v>120</v>
      </c>
      <c r="N19" s="54" t="s">
        <v>36</v>
      </c>
      <c r="O19" s="54" t="s">
        <v>41</v>
      </c>
      <c r="P19" s="37"/>
      <c r="Q19" s="37"/>
      <c r="R19" s="78" t="s">
        <v>42</v>
      </c>
      <c r="S19" s="78" t="s">
        <v>43</v>
      </c>
      <c r="T19" s="37"/>
      <c r="U19" s="37"/>
      <c r="V19" s="37"/>
      <c r="W19" s="37"/>
      <c r="X19" s="37">
        <v>110</v>
      </c>
      <c r="Y19" s="37">
        <v>162</v>
      </c>
      <c r="Z19" s="37"/>
      <c r="AA19" s="40" t="s">
        <v>94</v>
      </c>
    </row>
    <row r="20" s="6" customFormat="1" spans="3:19">
      <c r="C20" s="41"/>
      <c r="D20" s="41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79"/>
      <c r="S20" s="79"/>
    </row>
    <row r="21" s="6" customFormat="1" spans="3:19">
      <c r="C21" s="41"/>
      <c r="D21" s="41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79"/>
      <c r="S21" s="79"/>
    </row>
    <row r="22" s="6" customFormat="1" spans="3:19">
      <c r="C22" s="41"/>
      <c r="D22" s="41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9"/>
      <c r="S22" s="79"/>
    </row>
    <row r="23" s="6" customFormat="1" spans="3:19">
      <c r="C23" s="41"/>
      <c r="D23" s="41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9"/>
      <c r="S23" s="79"/>
    </row>
    <row r="24" s="6" customFormat="1" spans="3:19">
      <c r="C24" s="41"/>
      <c r="D24" s="41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9"/>
      <c r="S24" s="79"/>
    </row>
    <row r="25" s="6" customFormat="1" spans="3:19">
      <c r="C25" s="41"/>
      <c r="D25" s="41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79"/>
      <c r="S25" s="79"/>
    </row>
  </sheetData>
  <mergeCells count="58">
    <mergeCell ref="A1:AA1"/>
    <mergeCell ref="E2:F2"/>
    <mergeCell ref="I2:J2"/>
    <mergeCell ref="U2:Z2"/>
    <mergeCell ref="V3:Y3"/>
    <mergeCell ref="V4:W4"/>
    <mergeCell ref="X4:Y4"/>
    <mergeCell ref="A2:A5"/>
    <mergeCell ref="A7:A8"/>
    <mergeCell ref="B2:B5"/>
    <mergeCell ref="B7:B8"/>
    <mergeCell ref="C2:C5"/>
    <mergeCell ref="C7:C8"/>
    <mergeCell ref="D2:D5"/>
    <mergeCell ref="D7:D8"/>
    <mergeCell ref="E3:E5"/>
    <mergeCell ref="E7:E8"/>
    <mergeCell ref="F3:F5"/>
    <mergeCell ref="F7:F8"/>
    <mergeCell ref="G2:G5"/>
    <mergeCell ref="G7:G8"/>
    <mergeCell ref="H2:H5"/>
    <mergeCell ref="H7:H8"/>
    <mergeCell ref="I3:I5"/>
    <mergeCell ref="I7:I8"/>
    <mergeCell ref="J3:J5"/>
    <mergeCell ref="J7:J8"/>
    <mergeCell ref="K2:K5"/>
    <mergeCell ref="K7:K8"/>
    <mergeCell ref="L4:L5"/>
    <mergeCell ref="L7:L8"/>
    <mergeCell ref="M4:M5"/>
    <mergeCell ref="M7:M8"/>
    <mergeCell ref="N2:N5"/>
    <mergeCell ref="N7:N8"/>
    <mergeCell ref="O2:O5"/>
    <mergeCell ref="O7:O8"/>
    <mergeCell ref="P2:P5"/>
    <mergeCell ref="P7:P8"/>
    <mergeCell ref="Q2:Q5"/>
    <mergeCell ref="Q7:Q8"/>
    <mergeCell ref="R2:R5"/>
    <mergeCell ref="R7:R8"/>
    <mergeCell ref="S2:S5"/>
    <mergeCell ref="S7:S8"/>
    <mergeCell ref="T2:T5"/>
    <mergeCell ref="T7:T8"/>
    <mergeCell ref="U3:U5"/>
    <mergeCell ref="U7:U8"/>
    <mergeCell ref="V7:V8"/>
    <mergeCell ref="W7:W8"/>
    <mergeCell ref="X7:X8"/>
    <mergeCell ref="Y7:Y8"/>
    <mergeCell ref="Z3:Z5"/>
    <mergeCell ref="Z7:Z8"/>
    <mergeCell ref="AA2:AA5"/>
    <mergeCell ref="AA7:AA8"/>
    <mergeCell ref="L2:M3"/>
  </mergeCells>
  <printOptions horizontalCentered="1" verticalCentered="1"/>
  <pageMargins left="0" right="0" top="0" bottom="0" header="0" footer="0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1月17日新调整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Seven.</cp:lastModifiedBy>
  <dcterms:created xsi:type="dcterms:W3CDTF">2019-02-12T19:28:00Z</dcterms:created>
  <dcterms:modified xsi:type="dcterms:W3CDTF">2024-12-14T03:48:02Z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71A21F9417634AEA8D25A88A6399F9E9_13</vt:lpwstr>
  </property>
</Properties>
</file>